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10995"/>
  </bookViews>
  <sheets>
    <sheet name="敬老の日名簿" sheetId="3" r:id="rId1"/>
    <sheet name="Sheet5" sheetId="5" r:id="rId2"/>
    <sheet name="Sheet5 (2)" sheetId="7" r:id="rId3"/>
  </sheets>
  <calcPr calcId="145621"/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8" i="3"/>
  <c r="F9" i="3"/>
  <c r="F10" i="3"/>
  <c r="F11" i="3"/>
  <c r="F12" i="3"/>
  <c r="F13" i="3"/>
  <c r="F8" i="3"/>
  <c r="G7" i="3"/>
  <c r="H6" i="3"/>
  <c r="H7" i="3" s="1"/>
  <c r="C8" i="3"/>
  <c r="B1" i="3"/>
  <c r="H13" i="3" l="1"/>
  <c r="H10" i="3"/>
  <c r="H12" i="3"/>
  <c r="H9" i="3"/>
  <c r="H11" i="3"/>
  <c r="H8" i="3"/>
</calcChain>
</file>

<file path=xl/sharedStrings.xml><?xml version="1.0" encoding="utf-8"?>
<sst xmlns="http://schemas.openxmlformats.org/spreadsheetml/2006/main" count="16" uniqueCount="16">
  <si>
    <t>敬老の日</t>
    <rPh sb="0" eb="2">
      <t>ケイロウ</t>
    </rPh>
    <rPh sb="3" eb="4">
      <t>ヒ</t>
    </rPh>
    <phoneticPr fontId="4"/>
  </si>
  <si>
    <t>　　　　名　　 前</t>
    <rPh sb="4" eb="5">
      <t>ナ</t>
    </rPh>
    <rPh sb="8" eb="9">
      <t>マエ</t>
    </rPh>
    <phoneticPr fontId="4"/>
  </si>
  <si>
    <t xml:space="preserve"> 誕　　生　　日</t>
    <rPh sb="1" eb="2">
      <t>ダン</t>
    </rPh>
    <rPh sb="4" eb="5">
      <t>ショウ</t>
    </rPh>
    <rPh sb="7" eb="8">
      <t>ヒ</t>
    </rPh>
    <phoneticPr fontId="4"/>
  </si>
  <si>
    <t>1　組</t>
    <rPh sb="2" eb="3">
      <t>クミ</t>
    </rPh>
    <phoneticPr fontId="4"/>
  </si>
  <si>
    <t>西暦</t>
    <rPh sb="0" eb="2">
      <t>セイレキ</t>
    </rPh>
    <phoneticPr fontId="2"/>
  </si>
  <si>
    <t>本日</t>
    <rPh sb="0" eb="2">
      <t>ホンジツ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</si>
  <si>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■</t>
    </r>
    <r>
      <rPr>
        <b/>
        <sz val="11"/>
        <color theme="1"/>
        <rFont val="ＭＳ Ｐゴシック"/>
        <family val="3"/>
        <charset val="128"/>
        <scheme val="minor"/>
      </rPr>
      <t>誕生日を入れてください</t>
    </r>
    <rPh sb="1" eb="4">
      <t>タンジョウビ</t>
    </rPh>
    <rPh sb="5" eb="6">
      <t>イ</t>
    </rPh>
    <phoneticPr fontId="2"/>
  </si>
  <si>
    <t>敬老の日の年齢・ご自分の年齢を確認できます。</t>
    <rPh sb="0" eb="2">
      <t>ケイロウ</t>
    </rPh>
    <rPh sb="3" eb="4">
      <t>ヒ</t>
    </rPh>
    <rPh sb="5" eb="7">
      <t>ネンレイ</t>
    </rPh>
    <rPh sb="9" eb="11">
      <t>ジブン</t>
    </rPh>
    <rPh sb="12" eb="14">
      <t>ネンレイ</t>
    </rPh>
    <rPh sb="15" eb="17">
      <t>カクニン</t>
    </rPh>
    <phoneticPr fontId="2"/>
  </si>
  <si>
    <t>　　 吉田　　久子</t>
    <rPh sb="3" eb="5">
      <t>ヨシダ</t>
    </rPh>
    <rPh sb="7" eb="9">
      <t>ヒサコ</t>
    </rPh>
    <phoneticPr fontId="4"/>
  </si>
  <si>
    <t>　　 小西　　貞男</t>
    <rPh sb="3" eb="5">
      <t>コニシ</t>
    </rPh>
    <rPh sb="7" eb="9">
      <t>サダオ</t>
    </rPh>
    <phoneticPr fontId="4"/>
  </si>
  <si>
    <t>　　 小西　　民子</t>
    <rPh sb="3" eb="5">
      <t>コニシ</t>
    </rPh>
    <rPh sb="7" eb="9">
      <t>タミコ</t>
    </rPh>
    <phoneticPr fontId="4"/>
  </si>
  <si>
    <t>　　 大村　　悦子</t>
    <rPh sb="3" eb="5">
      <t>オオムラ</t>
    </rPh>
    <rPh sb="7" eb="9">
      <t>エツコ</t>
    </rPh>
    <phoneticPr fontId="4"/>
  </si>
  <si>
    <t>　　 村田　　恭一</t>
    <rPh sb="3" eb="5">
      <t>ムラタ</t>
    </rPh>
    <rPh sb="7" eb="9">
      <t>キョウイチ</t>
    </rPh>
    <phoneticPr fontId="4"/>
  </si>
  <si>
    <t>　　 村田　　淑子</t>
    <rPh sb="3" eb="5">
      <t>ムラタ</t>
    </rPh>
    <rPh sb="7" eb="9">
      <t>トシコ</t>
    </rPh>
    <phoneticPr fontId="4"/>
  </si>
  <si>
    <t>年齢を計算するDATEDIF関数</t>
    <rPh sb="0" eb="2">
      <t>ネンレイ</t>
    </rPh>
    <rPh sb="3" eb="5">
      <t>ケイサン</t>
    </rPh>
    <rPh sb="14" eb="16">
      <t>カンスウ</t>
    </rPh>
    <phoneticPr fontId="2"/>
  </si>
  <si>
    <t>敬老の日　お祝い名簿</t>
    <rPh sb="0" eb="2">
      <t>ケイロウ</t>
    </rPh>
    <rPh sb="3" eb="4">
      <t>ヒ</t>
    </rPh>
    <rPh sb="6" eb="7">
      <t>イワ</t>
    </rPh>
    <rPh sb="8" eb="10">
      <t>メイボ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</si>
</sst>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度&quot;"/>
    <numFmt numFmtId="177" formatCode="0&quot;名&quot;"/>
    <numFmt numFmtId="178" formatCode="0&quot;歳&quot;"/>
    <numFmt numFmtId="179" formatCode="[$-411]ggge&quot;年&quot;m&quot;月&quot;d&quot;日&quot;;@"/>
    <numFmt numFmtId="180" formatCode="[$-F800]dddd\,\ mmmm\ dd\,\ yyyy"/>
    <numFmt numFmtId="182" formatCode="yy"/>
    <numFmt numFmtId="184" formatCode="0&quot;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1" fillId="0" borderId="0" xfId="0" applyNumberFormat="1" applyFont="1" applyAlignment="1"/>
    <xf numFmtId="0" fontId="3" fillId="0" borderId="0" xfId="0" applyFont="1" applyAlignment="1"/>
    <xf numFmtId="0" fontId="0" fillId="0" borderId="0" xfId="0" applyAlignment="1"/>
    <xf numFmtId="22" fontId="0" fillId="0" borderId="0" xfId="0" applyNumberFormat="1" applyAlignment="1"/>
    <xf numFmtId="31" fontId="0" fillId="0" borderId="0" xfId="0" applyNumberFormat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/>
    <xf numFmtId="182" fontId="0" fillId="0" borderId="0" xfId="0" applyNumberFormat="1" applyAlignment="1"/>
    <xf numFmtId="176" fontId="7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/>
    <xf numFmtId="177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79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84" fontId="0" fillId="0" borderId="2" xfId="0" applyNumberFormat="1" applyBorder="1">
      <alignment vertical="center"/>
    </xf>
    <xf numFmtId="179" fontId="0" fillId="0" borderId="0" xfId="0" applyNumberFormat="1" applyAlignment="1">
      <alignment vertical="center"/>
    </xf>
    <xf numFmtId="180" fontId="0" fillId="0" borderId="2" xfId="0" applyNumberFormat="1" applyBorder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3</xdr:col>
      <xdr:colOff>0</xdr:colOff>
      <xdr:row>6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2425" y="1343025"/>
          <a:ext cx="15621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3</xdr:row>
      <xdr:rowOff>9525</xdr:rowOff>
    </xdr:from>
    <xdr:to>
      <xdr:col>12</xdr:col>
      <xdr:colOff>561975</xdr:colOff>
      <xdr:row>11</xdr:row>
      <xdr:rowOff>19050</xdr:rowOff>
    </xdr:to>
    <xdr:sp macro="" textlink="">
      <xdr:nvSpPr>
        <xdr:cNvPr id="5" name="四角形吹き出し 4"/>
        <xdr:cNvSpPr/>
      </xdr:nvSpPr>
      <xdr:spPr>
        <a:xfrm>
          <a:off x="9220200" y="666750"/>
          <a:ext cx="2990850" cy="1838325"/>
        </a:xfrm>
        <a:prstGeom prst="wedgeRectCallout">
          <a:avLst>
            <a:gd name="adj1" fmla="val -60744"/>
            <a:gd name="adj2" fmla="val -19272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</a:t>
          </a:r>
          <a:r>
            <a:rPr kumimoji="1" lang="en-US" altLang="ja-JP" sz="1100"/>
            <a:t>H6</a:t>
          </a:r>
          <a:r>
            <a:rPr kumimoji="1" lang="ja-JP" altLang="en-US" sz="1100"/>
            <a:t>に</a:t>
          </a:r>
          <a:r>
            <a:rPr kumimoji="1" lang="en-US" altLang="ja-JP" sz="1100"/>
            <a:t>TODAY</a:t>
          </a:r>
          <a:r>
            <a:rPr kumimoji="1" lang="ja-JP" altLang="en-US" sz="1100"/>
            <a:t>関数を入れ、書式を</a:t>
          </a:r>
          <a:r>
            <a:rPr kumimoji="1" lang="ja-JP" altLang="en-US" sz="1100" b="1">
              <a:solidFill>
                <a:srgbClr val="FF0000"/>
              </a:solidFill>
            </a:rPr>
            <a:t>和暦</a:t>
          </a:r>
          <a:r>
            <a:rPr kumimoji="1" lang="ja-JP" altLang="en-US" sz="1100"/>
            <a:t>にする</a:t>
          </a:r>
          <a:endParaRPr kumimoji="1" lang="en-US" altLang="ja-JP" sz="1100"/>
        </a:p>
        <a:p>
          <a:pPr algn="l"/>
          <a:r>
            <a:rPr kumimoji="1" lang="ja-JP" altLang="en-US" sz="1100"/>
            <a:t>セル</a:t>
          </a:r>
          <a:r>
            <a:rPr kumimoji="1" lang="en-US" altLang="ja-JP" sz="1100"/>
            <a:t>H7</a:t>
          </a:r>
          <a:r>
            <a:rPr kumimoji="1" lang="ja-JP" altLang="en-US" sz="1100"/>
            <a:t>に</a:t>
          </a:r>
          <a:r>
            <a:rPr kumimoji="1" lang="en-US" altLang="ja-JP" sz="1100"/>
            <a:t>=H6</a:t>
          </a:r>
          <a:r>
            <a:rPr kumimoji="1" lang="ja-JP" altLang="en-US" sz="1100"/>
            <a:t>と入力書式を</a:t>
          </a:r>
          <a:r>
            <a:rPr kumimoji="1" lang="ja-JP" altLang="en-US" sz="1100" b="1">
              <a:solidFill>
                <a:srgbClr val="00B050"/>
              </a:solidFill>
            </a:rPr>
            <a:t>西暦</a:t>
          </a:r>
          <a:r>
            <a:rPr kumimoji="1" lang="ja-JP" altLang="en-US" sz="1100"/>
            <a:t>にする</a:t>
          </a:r>
        </a:p>
      </xdr:txBody>
    </xdr:sp>
    <xdr:clientData/>
  </xdr:twoCellAnchor>
  <xdr:twoCellAnchor editAs="oneCell">
    <xdr:from>
      <xdr:col>8</xdr:col>
      <xdr:colOff>331342</xdr:colOff>
      <xdr:row>5</xdr:row>
      <xdr:rowOff>104776</xdr:rowOff>
    </xdr:from>
    <xdr:to>
      <xdr:col>12</xdr:col>
      <xdr:colOff>581025</xdr:colOff>
      <xdr:row>17</xdr:row>
      <xdr:rowOff>166885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7217" y="1219201"/>
          <a:ext cx="2992883" cy="2862459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0</xdr:row>
      <xdr:rowOff>190500</xdr:rowOff>
    </xdr:from>
    <xdr:to>
      <xdr:col>18</xdr:col>
      <xdr:colOff>643539</xdr:colOff>
      <xdr:row>19</xdr:row>
      <xdr:rowOff>114301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4400" y="190500"/>
          <a:ext cx="4063014" cy="423862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123825</xdr:rowOff>
    </xdr:from>
    <xdr:to>
      <xdr:col>18</xdr:col>
      <xdr:colOff>655653</xdr:colOff>
      <xdr:row>33</xdr:row>
      <xdr:rowOff>123825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3295650"/>
          <a:ext cx="4084653" cy="42291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5</xdr:row>
      <xdr:rowOff>200024</xdr:rowOff>
    </xdr:from>
    <xdr:to>
      <xdr:col>4</xdr:col>
      <xdr:colOff>1419225</xdr:colOff>
      <xdr:row>13</xdr:row>
      <xdr:rowOff>19049</xdr:rowOff>
    </xdr:to>
    <xdr:sp macro="" textlink="">
      <xdr:nvSpPr>
        <xdr:cNvPr id="11" name="正方形/長方形 10"/>
        <xdr:cNvSpPr/>
      </xdr:nvSpPr>
      <xdr:spPr>
        <a:xfrm>
          <a:off x="3371850" y="1314449"/>
          <a:ext cx="1419225" cy="16478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</xdr:colOff>
      <xdr:row>14</xdr:row>
      <xdr:rowOff>133349</xdr:rowOff>
    </xdr:from>
    <xdr:to>
      <xdr:col>18</xdr:col>
      <xdr:colOff>619125</xdr:colOff>
      <xdr:row>33</xdr:row>
      <xdr:rowOff>133350</xdr:rowOff>
    </xdr:to>
    <xdr:sp macro="" textlink="">
      <xdr:nvSpPr>
        <xdr:cNvPr id="13" name="正方形/長方形 12"/>
        <xdr:cNvSpPr/>
      </xdr:nvSpPr>
      <xdr:spPr>
        <a:xfrm>
          <a:off x="12334876" y="3305174"/>
          <a:ext cx="4048124" cy="4229101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676275</xdr:colOff>
      <xdr:row>0</xdr:row>
      <xdr:rowOff>200024</xdr:rowOff>
    </xdr:from>
    <xdr:to>
      <xdr:col>18</xdr:col>
      <xdr:colOff>647700</xdr:colOff>
      <xdr:row>14</xdr:row>
      <xdr:rowOff>114300</xdr:rowOff>
    </xdr:to>
    <xdr:sp macro="" textlink="">
      <xdr:nvSpPr>
        <xdr:cNvPr id="14" name="正方形/長方形 13"/>
        <xdr:cNvSpPr/>
      </xdr:nvSpPr>
      <xdr:spPr>
        <a:xfrm>
          <a:off x="12325350" y="200024"/>
          <a:ext cx="4086225" cy="30861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4</xdr:row>
      <xdr:rowOff>228599</xdr:rowOff>
    </xdr:from>
    <xdr:to>
      <xdr:col>7</xdr:col>
      <xdr:colOff>1238250</xdr:colOff>
      <xdr:row>6</xdr:row>
      <xdr:rowOff>0</xdr:rowOff>
    </xdr:to>
    <xdr:sp macro="" textlink="">
      <xdr:nvSpPr>
        <xdr:cNvPr id="15" name="正方形/長方形 14"/>
        <xdr:cNvSpPr/>
      </xdr:nvSpPr>
      <xdr:spPr>
        <a:xfrm>
          <a:off x="6229350" y="1114424"/>
          <a:ext cx="2667000" cy="2286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504826</xdr:colOff>
      <xdr:row>8</xdr:row>
      <xdr:rowOff>76201</xdr:rowOff>
    </xdr:from>
    <xdr:to>
      <xdr:col>18</xdr:col>
      <xdr:colOff>600075</xdr:colOff>
      <xdr:row>11</xdr:row>
      <xdr:rowOff>28575</xdr:rowOff>
    </xdr:to>
    <xdr:sp macro="" textlink="">
      <xdr:nvSpPr>
        <xdr:cNvPr id="17" name="テキスト ボックス 16"/>
        <xdr:cNvSpPr txBox="1"/>
      </xdr:nvSpPr>
      <xdr:spPr>
        <a:xfrm>
          <a:off x="14211301" y="1876426"/>
          <a:ext cx="2152649" cy="63817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+mj-ea"/>
              <a:ea typeface="+mj-ea"/>
            </a:rPr>
            <a:t>セルの書式を日付型にする</a:t>
          </a:r>
          <a:endParaRPr kumimoji="1" lang="en-US" altLang="ja-JP" sz="1100" b="0">
            <a:latin typeface="+mj-ea"/>
            <a:ea typeface="+mj-ea"/>
          </a:endParaRPr>
        </a:p>
        <a:p>
          <a:r>
            <a:rPr kumimoji="1" lang="ja-JP" altLang="en-US" sz="1100" b="0">
              <a:latin typeface="+mj-ea"/>
              <a:ea typeface="+mj-ea"/>
            </a:rPr>
            <a:t>セル</a:t>
          </a:r>
          <a:r>
            <a:rPr kumimoji="1" lang="en-US" altLang="ja-JP" sz="1100" b="0">
              <a:latin typeface="+mj-ea"/>
              <a:ea typeface="+mj-ea"/>
            </a:rPr>
            <a:t>E8</a:t>
          </a:r>
          <a:r>
            <a:rPr kumimoji="1" lang="ja-JP" altLang="en-US" sz="1100" b="0">
              <a:latin typeface="+mj-ea"/>
              <a:ea typeface="+mj-ea"/>
            </a:rPr>
            <a:t>：</a:t>
          </a:r>
          <a:r>
            <a:rPr kumimoji="1" lang="en-US" altLang="ja-JP" sz="1100" b="0">
              <a:latin typeface="+mj-ea"/>
              <a:ea typeface="+mj-ea"/>
            </a:rPr>
            <a:t>E13</a:t>
          </a:r>
          <a:r>
            <a:rPr kumimoji="1" lang="ja-JP" altLang="en-US" sz="1100" b="0">
              <a:latin typeface="+mj-ea"/>
              <a:ea typeface="+mj-ea"/>
            </a:rPr>
            <a:t>まで選択し右クリックセルの書式設定をクリック</a:t>
          </a:r>
        </a:p>
      </xdr:txBody>
    </xdr:sp>
    <xdr:clientData/>
  </xdr:twoCellAnchor>
  <xdr:twoCellAnchor>
    <xdr:from>
      <xdr:col>15</xdr:col>
      <xdr:colOff>485776</xdr:colOff>
      <xdr:row>27</xdr:row>
      <xdr:rowOff>104776</xdr:rowOff>
    </xdr:from>
    <xdr:to>
      <xdr:col>18</xdr:col>
      <xdr:colOff>581025</xdr:colOff>
      <xdr:row>30</xdr:row>
      <xdr:rowOff>57150</xdr:rowOff>
    </xdr:to>
    <xdr:sp macro="" textlink="">
      <xdr:nvSpPr>
        <xdr:cNvPr id="18" name="テキスト ボックス 17"/>
        <xdr:cNvSpPr txBox="1"/>
      </xdr:nvSpPr>
      <xdr:spPr>
        <a:xfrm>
          <a:off x="14192251" y="6248401"/>
          <a:ext cx="2152649" cy="638174"/>
        </a:xfrm>
        <a:prstGeom prst="rect">
          <a:avLst/>
        </a:prstGeom>
        <a:solidFill>
          <a:schemeClr val="lt1"/>
        </a:solidFill>
        <a:ln w="1905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+mj-ea"/>
              <a:ea typeface="+mj-ea"/>
            </a:rPr>
            <a:t>セルの書式を日付型にする</a:t>
          </a:r>
          <a:endParaRPr kumimoji="1" lang="en-US" altLang="ja-JP" sz="1100" b="0">
            <a:latin typeface="+mj-ea"/>
            <a:ea typeface="+mj-ea"/>
          </a:endParaRPr>
        </a:p>
        <a:p>
          <a:r>
            <a:rPr kumimoji="1" lang="ja-JP" altLang="en-US" sz="1100" b="0">
              <a:latin typeface="+mj-ea"/>
              <a:ea typeface="+mj-ea"/>
            </a:rPr>
            <a:t>セル</a:t>
          </a:r>
          <a:r>
            <a:rPr kumimoji="1" lang="en-US" altLang="ja-JP" sz="1100" b="0">
              <a:latin typeface="+mj-ea"/>
              <a:ea typeface="+mj-ea"/>
            </a:rPr>
            <a:t>F8</a:t>
          </a:r>
          <a:r>
            <a:rPr kumimoji="1" lang="ja-JP" altLang="en-US" sz="1100" b="0">
              <a:latin typeface="+mj-ea"/>
              <a:ea typeface="+mj-ea"/>
            </a:rPr>
            <a:t>：</a:t>
          </a:r>
          <a:r>
            <a:rPr kumimoji="1" lang="en-US" altLang="ja-JP" sz="1100" b="0">
              <a:latin typeface="+mj-ea"/>
              <a:ea typeface="+mj-ea"/>
            </a:rPr>
            <a:t>F13</a:t>
          </a:r>
          <a:r>
            <a:rPr kumimoji="1" lang="ja-JP" altLang="en-US" sz="1100" b="0">
              <a:latin typeface="+mj-ea"/>
              <a:ea typeface="+mj-ea"/>
            </a:rPr>
            <a:t>まで選択し右クリックセルの書式設定をクリック</a:t>
          </a:r>
        </a:p>
      </xdr:txBody>
    </xdr:sp>
    <xdr:clientData/>
  </xdr:twoCellAnchor>
  <xdr:twoCellAnchor editAs="oneCell">
    <xdr:from>
      <xdr:col>7</xdr:col>
      <xdr:colOff>647700</xdr:colOff>
      <xdr:row>14</xdr:row>
      <xdr:rowOff>87245</xdr:rowOff>
    </xdr:from>
    <xdr:to>
      <xdr:col>12</xdr:col>
      <xdr:colOff>238124</xdr:colOff>
      <xdr:row>34</xdr:row>
      <xdr:rowOff>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3259070"/>
          <a:ext cx="3581399" cy="4313305"/>
        </a:xfrm>
        <a:prstGeom prst="rect">
          <a:avLst/>
        </a:prstGeom>
      </xdr:spPr>
    </xdr:pic>
    <xdr:clientData/>
  </xdr:twoCellAnchor>
  <xdr:twoCellAnchor>
    <xdr:from>
      <xdr:col>1</xdr:col>
      <xdr:colOff>819151</xdr:colOff>
      <xdr:row>13</xdr:row>
      <xdr:rowOff>171450</xdr:rowOff>
    </xdr:from>
    <xdr:to>
      <xdr:col>4</xdr:col>
      <xdr:colOff>85725</xdr:colOff>
      <xdr:row>26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1162051" y="3114675"/>
          <a:ext cx="2295524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日付入力の方法はどれでもよい</a:t>
          </a:r>
          <a:endParaRPr kumimoji="1" lang="en-US" altLang="ja-JP" sz="1200" b="1"/>
        </a:p>
        <a:p>
          <a:r>
            <a:rPr kumimoji="1" lang="en-US" altLang="ja-JP" sz="1400"/>
            <a:t>S23.1.11</a:t>
          </a:r>
        </a:p>
        <a:p>
          <a:r>
            <a:rPr kumimoji="1" lang="en-US" altLang="ja-JP" sz="1400"/>
            <a:t>s23/1/11</a:t>
          </a:r>
        </a:p>
        <a:p>
          <a:r>
            <a:rPr kumimoji="1" lang="en-US" altLang="ja-JP" sz="1400"/>
            <a:t>h1-1-2</a:t>
          </a:r>
        </a:p>
        <a:p>
          <a:r>
            <a:rPr kumimoji="1" lang="en-US" altLang="ja-JP" sz="1400"/>
            <a:t>3/21</a:t>
          </a:r>
          <a:r>
            <a:rPr kumimoji="1" lang="en-US" altLang="ja-JP" sz="1400" baseline="0"/>
            <a:t> </a:t>
          </a:r>
          <a:r>
            <a:rPr kumimoji="1" lang="ja-JP" altLang="en-US" sz="1200" b="1" baseline="0"/>
            <a:t>（本年度の場合、月</a:t>
          </a:r>
          <a:r>
            <a:rPr kumimoji="1" lang="en-US" altLang="ja-JP" sz="1200" b="1" baseline="0"/>
            <a:t>/</a:t>
          </a:r>
          <a:r>
            <a:rPr kumimoji="1" lang="ja-JP" altLang="en-US" sz="1200" b="1" baseline="0"/>
            <a:t>日）</a:t>
          </a:r>
          <a:endParaRPr kumimoji="1" lang="en-US" altLang="ja-JP" sz="1200" b="1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2020/4/1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2020.4.1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2020-4-1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平成</a:t>
          </a:r>
          <a:r>
            <a:rPr kumimoji="1" lang="en-US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それぞれ書式を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和暦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西暦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に変更します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400">
            <a:effectLst/>
          </a:endParaRPr>
        </a:p>
        <a:p>
          <a:endParaRPr kumimoji="1" lang="en-US" altLang="ja-JP" sz="1400" b="1" baseline="0"/>
        </a:p>
        <a:p>
          <a:endParaRPr kumimoji="1" lang="en-US" altLang="ja-JP" sz="1400"/>
        </a:p>
      </xdr:txBody>
    </xdr:sp>
    <xdr:clientData/>
  </xdr:twoCellAnchor>
  <xdr:twoCellAnchor>
    <xdr:from>
      <xdr:col>3</xdr:col>
      <xdr:colOff>1162050</xdr:colOff>
      <xdr:row>12</xdr:row>
      <xdr:rowOff>123826</xdr:rowOff>
    </xdr:from>
    <xdr:to>
      <xdr:col>4</xdr:col>
      <xdr:colOff>104775</xdr:colOff>
      <xdr:row>13</xdr:row>
      <xdr:rowOff>190500</xdr:rowOff>
    </xdr:to>
    <xdr:cxnSp macro="">
      <xdr:nvCxnSpPr>
        <xdr:cNvPr id="22" name="直線矢印コネクタ 21"/>
        <xdr:cNvCxnSpPr/>
      </xdr:nvCxnSpPr>
      <xdr:spPr>
        <a:xfrm flipV="1">
          <a:off x="3076575" y="2838451"/>
          <a:ext cx="400050" cy="295274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180975</xdr:colOff>
      <xdr:row>13</xdr:row>
      <xdr:rowOff>28575</xdr:rowOff>
    </xdr:from>
    <xdr:to>
      <xdr:col>7</xdr:col>
      <xdr:colOff>647700</xdr:colOff>
      <xdr:row>24</xdr:row>
      <xdr:rowOff>66675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2971800"/>
          <a:ext cx="4752975" cy="2552700"/>
        </a:xfrm>
        <a:prstGeom prst="rect">
          <a:avLst/>
        </a:prstGeom>
      </xdr:spPr>
    </xdr:pic>
    <xdr:clientData/>
  </xdr:twoCellAnchor>
  <xdr:twoCellAnchor>
    <xdr:from>
      <xdr:col>4</xdr:col>
      <xdr:colOff>1400175</xdr:colOff>
      <xdr:row>22</xdr:row>
      <xdr:rowOff>66675</xdr:rowOff>
    </xdr:from>
    <xdr:to>
      <xdr:col>7</xdr:col>
      <xdr:colOff>304800</xdr:colOff>
      <xdr:row>33</xdr:row>
      <xdr:rowOff>95251</xdr:rowOff>
    </xdr:to>
    <xdr:sp macro="" textlink="">
      <xdr:nvSpPr>
        <xdr:cNvPr id="7" name="テキスト ボックス 6"/>
        <xdr:cNvSpPr txBox="1"/>
      </xdr:nvSpPr>
      <xdr:spPr>
        <a:xfrm>
          <a:off x="4772025" y="5067300"/>
          <a:ext cx="3190875" cy="2428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+mj-ea"/>
              <a:ea typeface="+mj-ea"/>
            </a:rPr>
            <a:t>セル</a:t>
          </a:r>
          <a:r>
            <a:rPr kumimoji="1" lang="en-US" altLang="ja-JP" sz="1050" b="1">
              <a:latin typeface="+mj-ea"/>
              <a:ea typeface="+mj-ea"/>
            </a:rPr>
            <a:t>G8</a:t>
          </a:r>
          <a:r>
            <a:rPr kumimoji="1" lang="ja-JP" altLang="en-US" sz="1050" b="0">
              <a:latin typeface="+mj-ea"/>
              <a:ea typeface="+mj-ea"/>
            </a:rPr>
            <a:t>に下記の式を入れます。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en-US" altLang="ja-JP" sz="1050" b="0">
              <a:latin typeface="+mj-ea"/>
              <a:ea typeface="+mj-ea"/>
            </a:rPr>
            <a:t>E8=""</a:t>
          </a:r>
          <a:r>
            <a:rPr kumimoji="1" lang="en-US" altLang="ja-JP" sz="1050" b="0" baseline="0">
              <a:latin typeface="+mj-ea"/>
              <a:ea typeface="+mj-ea"/>
            </a:rPr>
            <a:t> </a:t>
          </a:r>
          <a:r>
            <a:rPr kumimoji="1" lang="ja-JP" altLang="en-US" sz="1050" b="0" baseline="0">
              <a:latin typeface="+mj-ea"/>
              <a:ea typeface="+mj-ea"/>
            </a:rPr>
            <a:t>の意味は「もし</a:t>
          </a:r>
          <a:r>
            <a:rPr kumimoji="1" lang="en-US" altLang="ja-JP" sz="1050" b="0" baseline="0">
              <a:latin typeface="+mj-ea"/>
              <a:ea typeface="+mj-ea"/>
            </a:rPr>
            <a:t>E8</a:t>
          </a:r>
          <a:r>
            <a:rPr kumimoji="1" lang="ja-JP" altLang="en-US" sz="1050" b="0" baseline="0">
              <a:latin typeface="+mj-ea"/>
              <a:ea typeface="+mj-ea"/>
            </a:rPr>
            <a:t>が空白ならば」　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en-US" altLang="ja-JP" sz="1050" b="0">
              <a:latin typeface="+mj-ea"/>
              <a:ea typeface="+mj-ea"/>
            </a:rPr>
            <a:t>       </a:t>
          </a:r>
          <a:r>
            <a:rPr kumimoji="1" lang="en-US" altLang="ja-JP" sz="1200" b="1">
              <a:solidFill>
                <a:srgbClr val="FF0000"/>
              </a:solidFill>
              <a:latin typeface="+mj-ea"/>
              <a:ea typeface="+mj-ea"/>
            </a:rPr>
            <a:t>G6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を選択したときに</a:t>
          </a:r>
          <a:r>
            <a:rPr kumimoji="1" lang="en-US" altLang="ja-JP" sz="1200" b="1">
              <a:solidFill>
                <a:srgbClr val="FF0000"/>
              </a:solidFill>
              <a:latin typeface="+mj-ea"/>
              <a:ea typeface="+mj-ea"/>
            </a:rPr>
            <a:t>F4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キーで固定します。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en-US" altLang="ja-JP" sz="1050" b="1">
              <a:latin typeface="+mj-ea"/>
              <a:ea typeface="+mj-ea"/>
            </a:rPr>
            <a:t>=IF(E8="","",DATEDIF(E8,</a:t>
          </a:r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</a:rPr>
            <a:t>$G$6</a:t>
          </a:r>
          <a:r>
            <a:rPr kumimoji="1" lang="en-US" altLang="ja-JP" sz="1050" b="1">
              <a:latin typeface="+mj-ea"/>
              <a:ea typeface="+mj-ea"/>
            </a:rPr>
            <a:t>,"y"))</a:t>
          </a:r>
        </a:p>
        <a:p>
          <a:endParaRPr kumimoji="1" lang="en-US" altLang="ja-JP" sz="1050" b="1">
            <a:latin typeface="+mj-ea"/>
            <a:ea typeface="+mj-ea"/>
          </a:endParaRPr>
        </a:p>
        <a:p>
          <a:r>
            <a:rPr kumimoji="1" lang="ja-JP" altLang="en-US" sz="105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同様にセル</a:t>
          </a:r>
          <a:r>
            <a:rPr kumimoji="1" lang="en-US" altLang="ja-JP" sz="105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H8</a:t>
          </a:r>
          <a:r>
            <a:rPr kumimoji="1" lang="ja-JP" altLang="en-US" sz="105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にも式を入れます。</a:t>
          </a:r>
          <a:endParaRPr kumimoji="1" lang="en-US" altLang="ja-JP" sz="105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05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05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セル</a:t>
          </a:r>
          <a:r>
            <a:rPr kumimoji="1" lang="en-US" altLang="ja-JP" sz="105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G8</a:t>
          </a:r>
          <a:r>
            <a:rPr kumimoji="1" lang="ja-JP" altLang="en-US" sz="105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05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H8</a:t>
          </a:r>
          <a:r>
            <a:rPr kumimoji="1" lang="ja-JP" altLang="en-US" sz="105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を選択し</a:t>
          </a:r>
          <a:endParaRPr kumimoji="1" lang="en-US" altLang="ja-JP" sz="105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05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オートフィルを使って</a:t>
          </a:r>
          <a:r>
            <a:rPr kumimoji="1" lang="en-US" altLang="ja-JP" sz="105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H13</a:t>
          </a:r>
          <a:r>
            <a:rPr kumimoji="1" lang="ja-JP" altLang="en-US" sz="105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までコピーします。</a:t>
          </a:r>
          <a:endParaRPr kumimoji="1" lang="en-US" altLang="ja-JP" sz="105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05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書式を以下のように設定します。</a:t>
          </a:r>
          <a:endParaRPr kumimoji="1" lang="en-US" altLang="ja-JP" sz="105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セル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G8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：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H8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を選択し、右クリック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セルの書式設定をクリック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ユーザー定義　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0"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歳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"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と入れます。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  <a:p>
          <a:endParaRPr lang="ja-JP" altLang="ja-JP" sz="1050" b="0">
            <a:effectLst/>
            <a:latin typeface="+mn-ea"/>
            <a:ea typeface="+mn-ea"/>
          </a:endParaRPr>
        </a:p>
        <a:p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952500</xdr:colOff>
      <xdr:row>27</xdr:row>
      <xdr:rowOff>219076</xdr:rowOff>
    </xdr:from>
    <xdr:to>
      <xdr:col>7</xdr:col>
      <xdr:colOff>781050</xdr:colOff>
      <xdr:row>31</xdr:row>
      <xdr:rowOff>123825</xdr:rowOff>
    </xdr:to>
    <xdr:cxnSp macro="">
      <xdr:nvCxnSpPr>
        <xdr:cNvPr id="26" name="直線矢印コネクタ 25"/>
        <xdr:cNvCxnSpPr/>
      </xdr:nvCxnSpPr>
      <xdr:spPr>
        <a:xfrm flipV="1">
          <a:off x="7181850" y="6362701"/>
          <a:ext cx="1257300" cy="819149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228599</xdr:rowOff>
    </xdr:from>
    <xdr:to>
      <xdr:col>7</xdr:col>
      <xdr:colOff>1238250</xdr:colOff>
      <xdr:row>6</xdr:row>
      <xdr:rowOff>0</xdr:rowOff>
    </xdr:to>
    <xdr:sp macro="" textlink="">
      <xdr:nvSpPr>
        <xdr:cNvPr id="29" name="正方形/長方形 28"/>
        <xdr:cNvSpPr/>
      </xdr:nvSpPr>
      <xdr:spPr>
        <a:xfrm>
          <a:off x="6229350" y="1114424"/>
          <a:ext cx="2667000" cy="2286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1371601</xdr:colOff>
      <xdr:row>0</xdr:row>
      <xdr:rowOff>95250</xdr:rowOff>
    </xdr:from>
    <xdr:to>
      <xdr:col>7</xdr:col>
      <xdr:colOff>47625</xdr:colOff>
      <xdr:row>1</xdr:row>
      <xdr:rowOff>190500</xdr:rowOff>
    </xdr:to>
    <xdr:sp macro="" textlink="">
      <xdr:nvSpPr>
        <xdr:cNvPr id="4" name="四角形吹き出し 3"/>
        <xdr:cNvSpPr/>
      </xdr:nvSpPr>
      <xdr:spPr>
        <a:xfrm>
          <a:off x="6172201" y="95250"/>
          <a:ext cx="1533524" cy="314325"/>
        </a:xfrm>
        <a:prstGeom prst="wedgeRectCallout">
          <a:avLst>
            <a:gd name="adj1" fmla="val -21642"/>
            <a:gd name="adj2" fmla="val 289773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</a:t>
          </a:r>
          <a:r>
            <a:rPr kumimoji="1" lang="en-US" altLang="ja-JP" sz="1100"/>
            <a:t>G6</a:t>
          </a:r>
          <a:r>
            <a:rPr kumimoji="1" lang="ja-JP" altLang="en-US" sz="1100"/>
            <a:t>に</a:t>
          </a:r>
          <a:r>
            <a:rPr kumimoji="1" lang="en-US" altLang="ja-JP" sz="1100"/>
            <a:t>9/21</a:t>
          </a:r>
          <a:r>
            <a:rPr kumimoji="1" lang="ja-JP" altLang="en-US" sz="1100"/>
            <a:t>と入力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4</xdr:row>
      <xdr:rowOff>133350</xdr:rowOff>
    </xdr:from>
    <xdr:to>
      <xdr:col>17</xdr:col>
      <xdr:colOff>504825</xdr:colOff>
      <xdr:row>43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305050" y="819150"/>
          <a:ext cx="9858375" cy="6562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のぶちんの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敬老の日名簿（年齢計算）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誕生日を入れると敬老の日まで何歳になるのか計算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今日現在で何歳？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大正時代って西暦何年？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町内の敬老の日名簿作成サンプル詳しく説明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8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LIC</a:t>
          </a: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1" lang="en-US" altLang="ja-JP" sz="28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lt"/>
              <a:ea typeface="+mn-ea"/>
              <a:cs typeface="+mn-cs"/>
            </a:rPr>
            <a:t>VBA</a:t>
          </a:r>
          <a:endParaRPr kumimoji="1" lang="ja-JP" altLang="en-US" sz="28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4</xdr:row>
      <xdr:rowOff>133350</xdr:rowOff>
    </xdr:from>
    <xdr:to>
      <xdr:col>17</xdr:col>
      <xdr:colOff>504825</xdr:colOff>
      <xdr:row>43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2305050" y="819150"/>
          <a:ext cx="9858375" cy="6562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のぶちんの</a:t>
          </a:r>
          <a:r>
            <a:rPr kumimoji="1" lang="ja-JP" altLang="en-US" sz="1100"/>
            <a:t>　　</a:t>
          </a:r>
          <a:r>
            <a:rPr kumimoji="1" lang="ja-JP" altLang="en-US" sz="2400">
              <a:solidFill>
                <a:srgbClr val="00B0F0"/>
              </a:solidFill>
            </a:rPr>
            <a:t>敬老の日名簿（年齢計算）</a:t>
          </a:r>
          <a:endParaRPr kumimoji="1" lang="en-US" altLang="ja-JP" sz="2400">
            <a:solidFill>
              <a:srgbClr val="00B0F0"/>
            </a:solidFill>
          </a:endParaRPr>
        </a:p>
        <a:p>
          <a:pPr algn="ctr"/>
          <a:r>
            <a:rPr kumimoji="1" lang="ja-JP" altLang="en-US" sz="1800">
              <a:solidFill>
                <a:srgbClr val="00B0F0"/>
              </a:solidFill>
            </a:rPr>
            <a:t>　</a:t>
          </a:r>
          <a:endParaRPr kumimoji="1" lang="en-US" altLang="ja-JP" sz="1800">
            <a:solidFill>
              <a:srgbClr val="00B0F0"/>
            </a:solidFill>
          </a:endParaRPr>
        </a:p>
        <a:p>
          <a:pPr algn="ctr"/>
          <a:endParaRPr kumimoji="1" lang="en-US" altLang="ja-JP" sz="2800">
            <a:solidFill>
              <a:srgbClr val="00B0F0"/>
            </a:solidFill>
          </a:endParaRPr>
        </a:p>
        <a:p>
          <a:pPr algn="ctr"/>
          <a:r>
            <a:rPr kumimoji="1" lang="ja-JP" altLang="en-US" sz="2800">
              <a:solidFill>
                <a:srgbClr val="00B0F0"/>
              </a:solidFill>
            </a:rPr>
            <a:t>作るのは面倒くさいという方</a:t>
          </a:r>
          <a:endParaRPr kumimoji="1" lang="en-US" altLang="ja-JP" sz="2800">
            <a:solidFill>
              <a:srgbClr val="00B0F0"/>
            </a:solidFill>
          </a:endParaRPr>
        </a:p>
        <a:p>
          <a:pPr algn="ctr"/>
          <a:r>
            <a:rPr kumimoji="1" lang="ja-JP" altLang="en-US" sz="2800">
              <a:solidFill>
                <a:srgbClr val="00B0F0"/>
              </a:solidFill>
            </a:rPr>
            <a:t>このシートはホームページからダウンロードできます。</a:t>
          </a:r>
          <a:endParaRPr kumimoji="1" lang="en-US" altLang="ja-JP" sz="2800">
            <a:solidFill>
              <a:srgbClr val="00B0F0"/>
            </a:solidFill>
          </a:endParaRPr>
        </a:p>
        <a:p>
          <a:pPr algn="ctr"/>
          <a:r>
            <a:rPr kumimoji="1" lang="en-US" altLang="ja-JP" sz="2800">
              <a:solidFill>
                <a:srgbClr val="00B0F0"/>
              </a:solidFill>
            </a:rPr>
            <a:t>LIC</a:t>
          </a:r>
          <a:r>
            <a:rPr kumimoji="1" lang="ja-JP" altLang="en-US" sz="2800" baseline="0">
              <a:solidFill>
                <a:srgbClr val="00B0F0"/>
              </a:solidFill>
            </a:rPr>
            <a:t> </a:t>
          </a:r>
          <a:r>
            <a:rPr kumimoji="1" lang="en-US" altLang="ja-JP" sz="2800" baseline="0">
              <a:solidFill>
                <a:srgbClr val="00B0F0"/>
              </a:solidFill>
            </a:rPr>
            <a:t>VBA</a:t>
          </a:r>
          <a:r>
            <a:rPr kumimoji="1" lang="ja-JP" altLang="en-US" sz="2800" baseline="0">
              <a:solidFill>
                <a:srgbClr val="00B0F0"/>
              </a:solidFill>
            </a:rPr>
            <a:t>で検索</a:t>
          </a:r>
          <a:endParaRPr kumimoji="1" lang="en-US" altLang="ja-JP" sz="2800">
            <a:solidFill>
              <a:srgbClr val="00B0F0"/>
            </a:solidFill>
          </a:endParaRPr>
        </a:p>
        <a:p>
          <a:pPr algn="ctr"/>
          <a:endParaRPr kumimoji="1" lang="en-US" altLang="ja-JP" sz="2800">
            <a:solidFill>
              <a:srgbClr val="00B0F0"/>
            </a:solidFill>
          </a:endParaRPr>
        </a:p>
        <a:p>
          <a:pPr algn="ctr"/>
          <a:endParaRPr kumimoji="1" lang="en-US" altLang="ja-JP" sz="2800">
            <a:solidFill>
              <a:srgbClr val="00B0F0"/>
            </a:solidFill>
          </a:endParaRPr>
        </a:p>
        <a:p>
          <a:pPr algn="ctr"/>
          <a:endParaRPr kumimoji="1" lang="en-US" altLang="ja-JP" sz="2800">
            <a:solidFill>
              <a:srgbClr val="00B0F0"/>
            </a:solidFill>
          </a:endParaRPr>
        </a:p>
        <a:p>
          <a:pPr algn="ctr"/>
          <a:endParaRPr kumimoji="1" lang="en-US" altLang="ja-JP" sz="2800">
            <a:solidFill>
              <a:srgbClr val="00B0F0"/>
            </a:solidFill>
          </a:endParaRPr>
        </a:p>
        <a:p>
          <a:pPr algn="ctr"/>
          <a:r>
            <a:rPr kumimoji="1" lang="en-US" altLang="ja-JP" sz="2800">
              <a:solidFill>
                <a:srgbClr val="00B0F0"/>
              </a:solidFill>
            </a:rPr>
            <a:t>LIC</a:t>
          </a:r>
          <a:r>
            <a:rPr kumimoji="1" lang="ja-JP" altLang="en-US" sz="2800" baseline="0">
              <a:solidFill>
                <a:srgbClr val="00B0F0"/>
              </a:solidFill>
            </a:rPr>
            <a:t> </a:t>
          </a:r>
          <a:r>
            <a:rPr kumimoji="1" lang="en-US" altLang="ja-JP" sz="2800" baseline="0">
              <a:solidFill>
                <a:srgbClr val="00B0F0"/>
              </a:solidFill>
            </a:rPr>
            <a:t>VBA</a:t>
          </a:r>
          <a:endParaRPr kumimoji="1" lang="ja-JP" altLang="en-US" sz="2800">
            <a:solidFill>
              <a:srgbClr val="00B0F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tabSelected="1" workbookViewId="0">
      <selection activeCell="G7" sqref="G7"/>
    </sheetView>
  </sheetViews>
  <sheetFormatPr defaultRowHeight="13.5" x14ac:dyDescent="0.15"/>
  <cols>
    <col min="1" max="1" width="4.5" style="3" customWidth="1"/>
    <col min="2" max="2" width="11.625" style="3" bestFit="1" customWidth="1"/>
    <col min="3" max="3" width="9" style="3"/>
    <col min="4" max="4" width="19.125" style="3" customWidth="1"/>
    <col min="5" max="7" width="18.75" style="3" customWidth="1"/>
    <col min="8" max="8" width="16.375" style="3" customWidth="1"/>
    <col min="9" max="256" width="9" style="3"/>
    <col min="257" max="257" width="4.5" style="3" customWidth="1"/>
    <col min="258" max="259" width="9" style="3"/>
    <col min="260" max="260" width="19.125" style="3" customWidth="1"/>
    <col min="261" max="261" width="17.875" style="3" customWidth="1"/>
    <col min="262" max="262" width="11.75" style="3" bestFit="1" customWidth="1"/>
    <col min="263" max="263" width="15" style="3" bestFit="1" customWidth="1"/>
    <col min="264" max="512" width="9" style="3"/>
    <col min="513" max="513" width="4.5" style="3" customWidth="1"/>
    <col min="514" max="515" width="9" style="3"/>
    <col min="516" max="516" width="19.125" style="3" customWidth="1"/>
    <col min="517" max="517" width="17.875" style="3" customWidth="1"/>
    <col min="518" max="518" width="11.75" style="3" bestFit="1" customWidth="1"/>
    <col min="519" max="519" width="15" style="3" bestFit="1" customWidth="1"/>
    <col min="520" max="768" width="9" style="3"/>
    <col min="769" max="769" width="4.5" style="3" customWidth="1"/>
    <col min="770" max="771" width="9" style="3"/>
    <col min="772" max="772" width="19.125" style="3" customWidth="1"/>
    <col min="773" max="773" width="17.875" style="3" customWidth="1"/>
    <col min="774" max="774" width="11.75" style="3" bestFit="1" customWidth="1"/>
    <col min="775" max="775" width="15" style="3" bestFit="1" customWidth="1"/>
    <col min="776" max="1024" width="9" style="3"/>
    <col min="1025" max="1025" width="4.5" style="3" customWidth="1"/>
    <col min="1026" max="1027" width="9" style="3"/>
    <col min="1028" max="1028" width="19.125" style="3" customWidth="1"/>
    <col min="1029" max="1029" width="17.875" style="3" customWidth="1"/>
    <col min="1030" max="1030" width="11.75" style="3" bestFit="1" customWidth="1"/>
    <col min="1031" max="1031" width="15" style="3" bestFit="1" customWidth="1"/>
    <col min="1032" max="1280" width="9" style="3"/>
    <col min="1281" max="1281" width="4.5" style="3" customWidth="1"/>
    <col min="1282" max="1283" width="9" style="3"/>
    <col min="1284" max="1284" width="19.125" style="3" customWidth="1"/>
    <col min="1285" max="1285" width="17.875" style="3" customWidth="1"/>
    <col min="1286" max="1286" width="11.75" style="3" bestFit="1" customWidth="1"/>
    <col min="1287" max="1287" width="15" style="3" bestFit="1" customWidth="1"/>
    <col min="1288" max="1536" width="9" style="3"/>
    <col min="1537" max="1537" width="4.5" style="3" customWidth="1"/>
    <col min="1538" max="1539" width="9" style="3"/>
    <col min="1540" max="1540" width="19.125" style="3" customWidth="1"/>
    <col min="1541" max="1541" width="17.875" style="3" customWidth="1"/>
    <col min="1542" max="1542" width="11.75" style="3" bestFit="1" customWidth="1"/>
    <col min="1543" max="1543" width="15" style="3" bestFit="1" customWidth="1"/>
    <col min="1544" max="1792" width="9" style="3"/>
    <col min="1793" max="1793" width="4.5" style="3" customWidth="1"/>
    <col min="1794" max="1795" width="9" style="3"/>
    <col min="1796" max="1796" width="19.125" style="3" customWidth="1"/>
    <col min="1797" max="1797" width="17.875" style="3" customWidth="1"/>
    <col min="1798" max="1798" width="11.75" style="3" bestFit="1" customWidth="1"/>
    <col min="1799" max="1799" width="15" style="3" bestFit="1" customWidth="1"/>
    <col min="1800" max="2048" width="9" style="3"/>
    <col min="2049" max="2049" width="4.5" style="3" customWidth="1"/>
    <col min="2050" max="2051" width="9" style="3"/>
    <col min="2052" max="2052" width="19.125" style="3" customWidth="1"/>
    <col min="2053" max="2053" width="17.875" style="3" customWidth="1"/>
    <col min="2054" max="2054" width="11.75" style="3" bestFit="1" customWidth="1"/>
    <col min="2055" max="2055" width="15" style="3" bestFit="1" customWidth="1"/>
    <col min="2056" max="2304" width="9" style="3"/>
    <col min="2305" max="2305" width="4.5" style="3" customWidth="1"/>
    <col min="2306" max="2307" width="9" style="3"/>
    <col min="2308" max="2308" width="19.125" style="3" customWidth="1"/>
    <col min="2309" max="2309" width="17.875" style="3" customWidth="1"/>
    <col min="2310" max="2310" width="11.75" style="3" bestFit="1" customWidth="1"/>
    <col min="2311" max="2311" width="15" style="3" bestFit="1" customWidth="1"/>
    <col min="2312" max="2560" width="9" style="3"/>
    <col min="2561" max="2561" width="4.5" style="3" customWidth="1"/>
    <col min="2562" max="2563" width="9" style="3"/>
    <col min="2564" max="2564" width="19.125" style="3" customWidth="1"/>
    <col min="2565" max="2565" width="17.875" style="3" customWidth="1"/>
    <col min="2566" max="2566" width="11.75" style="3" bestFit="1" customWidth="1"/>
    <col min="2567" max="2567" width="15" style="3" bestFit="1" customWidth="1"/>
    <col min="2568" max="2816" width="9" style="3"/>
    <col min="2817" max="2817" width="4.5" style="3" customWidth="1"/>
    <col min="2818" max="2819" width="9" style="3"/>
    <col min="2820" max="2820" width="19.125" style="3" customWidth="1"/>
    <col min="2821" max="2821" width="17.875" style="3" customWidth="1"/>
    <col min="2822" max="2822" width="11.75" style="3" bestFit="1" customWidth="1"/>
    <col min="2823" max="2823" width="15" style="3" bestFit="1" customWidth="1"/>
    <col min="2824" max="3072" width="9" style="3"/>
    <col min="3073" max="3073" width="4.5" style="3" customWidth="1"/>
    <col min="3074" max="3075" width="9" style="3"/>
    <col min="3076" max="3076" width="19.125" style="3" customWidth="1"/>
    <col min="3077" max="3077" width="17.875" style="3" customWidth="1"/>
    <col min="3078" max="3078" width="11.75" style="3" bestFit="1" customWidth="1"/>
    <col min="3079" max="3079" width="15" style="3" bestFit="1" customWidth="1"/>
    <col min="3080" max="3328" width="9" style="3"/>
    <col min="3329" max="3329" width="4.5" style="3" customWidth="1"/>
    <col min="3330" max="3331" width="9" style="3"/>
    <col min="3332" max="3332" width="19.125" style="3" customWidth="1"/>
    <col min="3333" max="3333" width="17.875" style="3" customWidth="1"/>
    <col min="3334" max="3334" width="11.75" style="3" bestFit="1" customWidth="1"/>
    <col min="3335" max="3335" width="15" style="3" bestFit="1" customWidth="1"/>
    <col min="3336" max="3584" width="9" style="3"/>
    <col min="3585" max="3585" width="4.5" style="3" customWidth="1"/>
    <col min="3586" max="3587" width="9" style="3"/>
    <col min="3588" max="3588" width="19.125" style="3" customWidth="1"/>
    <col min="3589" max="3589" width="17.875" style="3" customWidth="1"/>
    <col min="3590" max="3590" width="11.75" style="3" bestFit="1" customWidth="1"/>
    <col min="3591" max="3591" width="15" style="3" bestFit="1" customWidth="1"/>
    <col min="3592" max="3840" width="9" style="3"/>
    <col min="3841" max="3841" width="4.5" style="3" customWidth="1"/>
    <col min="3842" max="3843" width="9" style="3"/>
    <col min="3844" max="3844" width="19.125" style="3" customWidth="1"/>
    <col min="3845" max="3845" width="17.875" style="3" customWidth="1"/>
    <col min="3846" max="3846" width="11.75" style="3" bestFit="1" customWidth="1"/>
    <col min="3847" max="3847" width="15" style="3" bestFit="1" customWidth="1"/>
    <col min="3848" max="4096" width="9" style="3"/>
    <col min="4097" max="4097" width="4.5" style="3" customWidth="1"/>
    <col min="4098" max="4099" width="9" style="3"/>
    <col min="4100" max="4100" width="19.125" style="3" customWidth="1"/>
    <col min="4101" max="4101" width="17.875" style="3" customWidth="1"/>
    <col min="4102" max="4102" width="11.75" style="3" bestFit="1" customWidth="1"/>
    <col min="4103" max="4103" width="15" style="3" bestFit="1" customWidth="1"/>
    <col min="4104" max="4352" width="9" style="3"/>
    <col min="4353" max="4353" width="4.5" style="3" customWidth="1"/>
    <col min="4354" max="4355" width="9" style="3"/>
    <col min="4356" max="4356" width="19.125" style="3" customWidth="1"/>
    <col min="4357" max="4357" width="17.875" style="3" customWidth="1"/>
    <col min="4358" max="4358" width="11.75" style="3" bestFit="1" customWidth="1"/>
    <col min="4359" max="4359" width="15" style="3" bestFit="1" customWidth="1"/>
    <col min="4360" max="4608" width="9" style="3"/>
    <col min="4609" max="4609" width="4.5" style="3" customWidth="1"/>
    <col min="4610" max="4611" width="9" style="3"/>
    <col min="4612" max="4612" width="19.125" style="3" customWidth="1"/>
    <col min="4613" max="4613" width="17.875" style="3" customWidth="1"/>
    <col min="4614" max="4614" width="11.75" style="3" bestFit="1" customWidth="1"/>
    <col min="4615" max="4615" width="15" style="3" bestFit="1" customWidth="1"/>
    <col min="4616" max="4864" width="9" style="3"/>
    <col min="4865" max="4865" width="4.5" style="3" customWidth="1"/>
    <col min="4866" max="4867" width="9" style="3"/>
    <col min="4868" max="4868" width="19.125" style="3" customWidth="1"/>
    <col min="4869" max="4869" width="17.875" style="3" customWidth="1"/>
    <col min="4870" max="4870" width="11.75" style="3" bestFit="1" customWidth="1"/>
    <col min="4871" max="4871" width="15" style="3" bestFit="1" customWidth="1"/>
    <col min="4872" max="5120" width="9" style="3"/>
    <col min="5121" max="5121" width="4.5" style="3" customWidth="1"/>
    <col min="5122" max="5123" width="9" style="3"/>
    <col min="5124" max="5124" width="19.125" style="3" customWidth="1"/>
    <col min="5125" max="5125" width="17.875" style="3" customWidth="1"/>
    <col min="5126" max="5126" width="11.75" style="3" bestFit="1" customWidth="1"/>
    <col min="5127" max="5127" width="15" style="3" bestFit="1" customWidth="1"/>
    <col min="5128" max="5376" width="9" style="3"/>
    <col min="5377" max="5377" width="4.5" style="3" customWidth="1"/>
    <col min="5378" max="5379" width="9" style="3"/>
    <col min="5380" max="5380" width="19.125" style="3" customWidth="1"/>
    <col min="5381" max="5381" width="17.875" style="3" customWidth="1"/>
    <col min="5382" max="5382" width="11.75" style="3" bestFit="1" customWidth="1"/>
    <col min="5383" max="5383" width="15" style="3" bestFit="1" customWidth="1"/>
    <col min="5384" max="5632" width="9" style="3"/>
    <col min="5633" max="5633" width="4.5" style="3" customWidth="1"/>
    <col min="5634" max="5635" width="9" style="3"/>
    <col min="5636" max="5636" width="19.125" style="3" customWidth="1"/>
    <col min="5637" max="5637" width="17.875" style="3" customWidth="1"/>
    <col min="5638" max="5638" width="11.75" style="3" bestFit="1" customWidth="1"/>
    <col min="5639" max="5639" width="15" style="3" bestFit="1" customWidth="1"/>
    <col min="5640" max="5888" width="9" style="3"/>
    <col min="5889" max="5889" width="4.5" style="3" customWidth="1"/>
    <col min="5890" max="5891" width="9" style="3"/>
    <col min="5892" max="5892" width="19.125" style="3" customWidth="1"/>
    <col min="5893" max="5893" width="17.875" style="3" customWidth="1"/>
    <col min="5894" max="5894" width="11.75" style="3" bestFit="1" customWidth="1"/>
    <col min="5895" max="5895" width="15" style="3" bestFit="1" customWidth="1"/>
    <col min="5896" max="6144" width="9" style="3"/>
    <col min="6145" max="6145" width="4.5" style="3" customWidth="1"/>
    <col min="6146" max="6147" width="9" style="3"/>
    <col min="6148" max="6148" width="19.125" style="3" customWidth="1"/>
    <col min="6149" max="6149" width="17.875" style="3" customWidth="1"/>
    <col min="6150" max="6150" width="11.75" style="3" bestFit="1" customWidth="1"/>
    <col min="6151" max="6151" width="15" style="3" bestFit="1" customWidth="1"/>
    <col min="6152" max="6400" width="9" style="3"/>
    <col min="6401" max="6401" width="4.5" style="3" customWidth="1"/>
    <col min="6402" max="6403" width="9" style="3"/>
    <col min="6404" max="6404" width="19.125" style="3" customWidth="1"/>
    <col min="6405" max="6405" width="17.875" style="3" customWidth="1"/>
    <col min="6406" max="6406" width="11.75" style="3" bestFit="1" customWidth="1"/>
    <col min="6407" max="6407" width="15" style="3" bestFit="1" customWidth="1"/>
    <col min="6408" max="6656" width="9" style="3"/>
    <col min="6657" max="6657" width="4.5" style="3" customWidth="1"/>
    <col min="6658" max="6659" width="9" style="3"/>
    <col min="6660" max="6660" width="19.125" style="3" customWidth="1"/>
    <col min="6661" max="6661" width="17.875" style="3" customWidth="1"/>
    <col min="6662" max="6662" width="11.75" style="3" bestFit="1" customWidth="1"/>
    <col min="6663" max="6663" width="15" style="3" bestFit="1" customWidth="1"/>
    <col min="6664" max="6912" width="9" style="3"/>
    <col min="6913" max="6913" width="4.5" style="3" customWidth="1"/>
    <col min="6914" max="6915" width="9" style="3"/>
    <col min="6916" max="6916" width="19.125" style="3" customWidth="1"/>
    <col min="6917" max="6917" width="17.875" style="3" customWidth="1"/>
    <col min="6918" max="6918" width="11.75" style="3" bestFit="1" customWidth="1"/>
    <col min="6919" max="6919" width="15" style="3" bestFit="1" customWidth="1"/>
    <col min="6920" max="7168" width="9" style="3"/>
    <col min="7169" max="7169" width="4.5" style="3" customWidth="1"/>
    <col min="7170" max="7171" width="9" style="3"/>
    <col min="7172" max="7172" width="19.125" style="3" customWidth="1"/>
    <col min="7173" max="7173" width="17.875" style="3" customWidth="1"/>
    <col min="7174" max="7174" width="11.75" style="3" bestFit="1" customWidth="1"/>
    <col min="7175" max="7175" width="15" style="3" bestFit="1" customWidth="1"/>
    <col min="7176" max="7424" width="9" style="3"/>
    <col min="7425" max="7425" width="4.5" style="3" customWidth="1"/>
    <col min="7426" max="7427" width="9" style="3"/>
    <col min="7428" max="7428" width="19.125" style="3" customWidth="1"/>
    <col min="7429" max="7429" width="17.875" style="3" customWidth="1"/>
    <col min="7430" max="7430" width="11.75" style="3" bestFit="1" customWidth="1"/>
    <col min="7431" max="7431" width="15" style="3" bestFit="1" customWidth="1"/>
    <col min="7432" max="7680" width="9" style="3"/>
    <col min="7681" max="7681" width="4.5" style="3" customWidth="1"/>
    <col min="7682" max="7683" width="9" style="3"/>
    <col min="7684" max="7684" width="19.125" style="3" customWidth="1"/>
    <col min="7685" max="7685" width="17.875" style="3" customWidth="1"/>
    <col min="7686" max="7686" width="11.75" style="3" bestFit="1" customWidth="1"/>
    <col min="7687" max="7687" width="15" style="3" bestFit="1" customWidth="1"/>
    <col min="7688" max="7936" width="9" style="3"/>
    <col min="7937" max="7937" width="4.5" style="3" customWidth="1"/>
    <col min="7938" max="7939" width="9" style="3"/>
    <col min="7940" max="7940" width="19.125" style="3" customWidth="1"/>
    <col min="7941" max="7941" width="17.875" style="3" customWidth="1"/>
    <col min="7942" max="7942" width="11.75" style="3" bestFit="1" customWidth="1"/>
    <col min="7943" max="7943" width="15" style="3" bestFit="1" customWidth="1"/>
    <col min="7944" max="8192" width="9" style="3"/>
    <col min="8193" max="8193" width="4.5" style="3" customWidth="1"/>
    <col min="8194" max="8195" width="9" style="3"/>
    <col min="8196" max="8196" width="19.125" style="3" customWidth="1"/>
    <col min="8197" max="8197" width="17.875" style="3" customWidth="1"/>
    <col min="8198" max="8198" width="11.75" style="3" bestFit="1" customWidth="1"/>
    <col min="8199" max="8199" width="15" style="3" bestFit="1" customWidth="1"/>
    <col min="8200" max="8448" width="9" style="3"/>
    <col min="8449" max="8449" width="4.5" style="3" customWidth="1"/>
    <col min="8450" max="8451" width="9" style="3"/>
    <col min="8452" max="8452" width="19.125" style="3" customWidth="1"/>
    <col min="8453" max="8453" width="17.875" style="3" customWidth="1"/>
    <col min="8454" max="8454" width="11.75" style="3" bestFit="1" customWidth="1"/>
    <col min="8455" max="8455" width="15" style="3" bestFit="1" customWidth="1"/>
    <col min="8456" max="8704" width="9" style="3"/>
    <col min="8705" max="8705" width="4.5" style="3" customWidth="1"/>
    <col min="8706" max="8707" width="9" style="3"/>
    <col min="8708" max="8708" width="19.125" style="3" customWidth="1"/>
    <col min="8709" max="8709" width="17.875" style="3" customWidth="1"/>
    <col min="8710" max="8710" width="11.75" style="3" bestFit="1" customWidth="1"/>
    <col min="8711" max="8711" width="15" style="3" bestFit="1" customWidth="1"/>
    <col min="8712" max="8960" width="9" style="3"/>
    <col min="8961" max="8961" width="4.5" style="3" customWidth="1"/>
    <col min="8962" max="8963" width="9" style="3"/>
    <col min="8964" max="8964" width="19.125" style="3" customWidth="1"/>
    <col min="8965" max="8965" width="17.875" style="3" customWidth="1"/>
    <col min="8966" max="8966" width="11.75" style="3" bestFit="1" customWidth="1"/>
    <col min="8967" max="8967" width="15" style="3" bestFit="1" customWidth="1"/>
    <col min="8968" max="9216" width="9" style="3"/>
    <col min="9217" max="9217" width="4.5" style="3" customWidth="1"/>
    <col min="9218" max="9219" width="9" style="3"/>
    <col min="9220" max="9220" width="19.125" style="3" customWidth="1"/>
    <col min="9221" max="9221" width="17.875" style="3" customWidth="1"/>
    <col min="9222" max="9222" width="11.75" style="3" bestFit="1" customWidth="1"/>
    <col min="9223" max="9223" width="15" style="3" bestFit="1" customWidth="1"/>
    <col min="9224" max="9472" width="9" style="3"/>
    <col min="9473" max="9473" width="4.5" style="3" customWidth="1"/>
    <col min="9474" max="9475" width="9" style="3"/>
    <col min="9476" max="9476" width="19.125" style="3" customWidth="1"/>
    <col min="9477" max="9477" width="17.875" style="3" customWidth="1"/>
    <col min="9478" max="9478" width="11.75" style="3" bestFit="1" customWidth="1"/>
    <col min="9479" max="9479" width="15" style="3" bestFit="1" customWidth="1"/>
    <col min="9480" max="9728" width="9" style="3"/>
    <col min="9729" max="9729" width="4.5" style="3" customWidth="1"/>
    <col min="9730" max="9731" width="9" style="3"/>
    <col min="9732" max="9732" width="19.125" style="3" customWidth="1"/>
    <col min="9733" max="9733" width="17.875" style="3" customWidth="1"/>
    <col min="9734" max="9734" width="11.75" style="3" bestFit="1" customWidth="1"/>
    <col min="9735" max="9735" width="15" style="3" bestFit="1" customWidth="1"/>
    <col min="9736" max="9984" width="9" style="3"/>
    <col min="9985" max="9985" width="4.5" style="3" customWidth="1"/>
    <col min="9986" max="9987" width="9" style="3"/>
    <col min="9988" max="9988" width="19.125" style="3" customWidth="1"/>
    <col min="9989" max="9989" width="17.875" style="3" customWidth="1"/>
    <col min="9990" max="9990" width="11.75" style="3" bestFit="1" customWidth="1"/>
    <col min="9991" max="9991" width="15" style="3" bestFit="1" customWidth="1"/>
    <col min="9992" max="10240" width="9" style="3"/>
    <col min="10241" max="10241" width="4.5" style="3" customWidth="1"/>
    <col min="10242" max="10243" width="9" style="3"/>
    <col min="10244" max="10244" width="19.125" style="3" customWidth="1"/>
    <col min="10245" max="10245" width="17.875" style="3" customWidth="1"/>
    <col min="10246" max="10246" width="11.75" style="3" bestFit="1" customWidth="1"/>
    <col min="10247" max="10247" width="15" style="3" bestFit="1" customWidth="1"/>
    <col min="10248" max="10496" width="9" style="3"/>
    <col min="10497" max="10497" width="4.5" style="3" customWidth="1"/>
    <col min="10498" max="10499" width="9" style="3"/>
    <col min="10500" max="10500" width="19.125" style="3" customWidth="1"/>
    <col min="10501" max="10501" width="17.875" style="3" customWidth="1"/>
    <col min="10502" max="10502" width="11.75" style="3" bestFit="1" customWidth="1"/>
    <col min="10503" max="10503" width="15" style="3" bestFit="1" customWidth="1"/>
    <col min="10504" max="10752" width="9" style="3"/>
    <col min="10753" max="10753" width="4.5" style="3" customWidth="1"/>
    <col min="10754" max="10755" width="9" style="3"/>
    <col min="10756" max="10756" width="19.125" style="3" customWidth="1"/>
    <col min="10757" max="10757" width="17.875" style="3" customWidth="1"/>
    <col min="10758" max="10758" width="11.75" style="3" bestFit="1" customWidth="1"/>
    <col min="10759" max="10759" width="15" style="3" bestFit="1" customWidth="1"/>
    <col min="10760" max="11008" width="9" style="3"/>
    <col min="11009" max="11009" width="4.5" style="3" customWidth="1"/>
    <col min="11010" max="11011" width="9" style="3"/>
    <col min="11012" max="11012" width="19.125" style="3" customWidth="1"/>
    <col min="11013" max="11013" width="17.875" style="3" customWidth="1"/>
    <col min="11014" max="11014" width="11.75" style="3" bestFit="1" customWidth="1"/>
    <col min="11015" max="11015" width="15" style="3" bestFit="1" customWidth="1"/>
    <col min="11016" max="11264" width="9" style="3"/>
    <col min="11265" max="11265" width="4.5" style="3" customWidth="1"/>
    <col min="11266" max="11267" width="9" style="3"/>
    <col min="11268" max="11268" width="19.125" style="3" customWidth="1"/>
    <col min="11269" max="11269" width="17.875" style="3" customWidth="1"/>
    <col min="11270" max="11270" width="11.75" style="3" bestFit="1" customWidth="1"/>
    <col min="11271" max="11271" width="15" style="3" bestFit="1" customWidth="1"/>
    <col min="11272" max="11520" width="9" style="3"/>
    <col min="11521" max="11521" width="4.5" style="3" customWidth="1"/>
    <col min="11522" max="11523" width="9" style="3"/>
    <col min="11524" max="11524" width="19.125" style="3" customWidth="1"/>
    <col min="11525" max="11525" width="17.875" style="3" customWidth="1"/>
    <col min="11526" max="11526" width="11.75" style="3" bestFit="1" customWidth="1"/>
    <col min="11527" max="11527" width="15" style="3" bestFit="1" customWidth="1"/>
    <col min="11528" max="11776" width="9" style="3"/>
    <col min="11777" max="11777" width="4.5" style="3" customWidth="1"/>
    <col min="11778" max="11779" width="9" style="3"/>
    <col min="11780" max="11780" width="19.125" style="3" customWidth="1"/>
    <col min="11781" max="11781" width="17.875" style="3" customWidth="1"/>
    <col min="11782" max="11782" width="11.75" style="3" bestFit="1" customWidth="1"/>
    <col min="11783" max="11783" width="15" style="3" bestFit="1" customWidth="1"/>
    <col min="11784" max="12032" width="9" style="3"/>
    <col min="12033" max="12033" width="4.5" style="3" customWidth="1"/>
    <col min="12034" max="12035" width="9" style="3"/>
    <col min="12036" max="12036" width="19.125" style="3" customWidth="1"/>
    <col min="12037" max="12037" width="17.875" style="3" customWidth="1"/>
    <col min="12038" max="12038" width="11.75" style="3" bestFit="1" customWidth="1"/>
    <col min="12039" max="12039" width="15" style="3" bestFit="1" customWidth="1"/>
    <col min="12040" max="12288" width="9" style="3"/>
    <col min="12289" max="12289" width="4.5" style="3" customWidth="1"/>
    <col min="12290" max="12291" width="9" style="3"/>
    <col min="12292" max="12292" width="19.125" style="3" customWidth="1"/>
    <col min="12293" max="12293" width="17.875" style="3" customWidth="1"/>
    <col min="12294" max="12294" width="11.75" style="3" bestFit="1" customWidth="1"/>
    <col min="12295" max="12295" width="15" style="3" bestFit="1" customWidth="1"/>
    <col min="12296" max="12544" width="9" style="3"/>
    <col min="12545" max="12545" width="4.5" style="3" customWidth="1"/>
    <col min="12546" max="12547" width="9" style="3"/>
    <col min="12548" max="12548" width="19.125" style="3" customWidth="1"/>
    <col min="12549" max="12549" width="17.875" style="3" customWidth="1"/>
    <col min="12550" max="12550" width="11.75" style="3" bestFit="1" customWidth="1"/>
    <col min="12551" max="12551" width="15" style="3" bestFit="1" customWidth="1"/>
    <col min="12552" max="12800" width="9" style="3"/>
    <col min="12801" max="12801" width="4.5" style="3" customWidth="1"/>
    <col min="12802" max="12803" width="9" style="3"/>
    <col min="12804" max="12804" width="19.125" style="3" customWidth="1"/>
    <col min="12805" max="12805" width="17.875" style="3" customWidth="1"/>
    <col min="12806" max="12806" width="11.75" style="3" bestFit="1" customWidth="1"/>
    <col min="12807" max="12807" width="15" style="3" bestFit="1" customWidth="1"/>
    <col min="12808" max="13056" width="9" style="3"/>
    <col min="13057" max="13057" width="4.5" style="3" customWidth="1"/>
    <col min="13058" max="13059" width="9" style="3"/>
    <col min="13060" max="13060" width="19.125" style="3" customWidth="1"/>
    <col min="13061" max="13061" width="17.875" style="3" customWidth="1"/>
    <col min="13062" max="13062" width="11.75" style="3" bestFit="1" customWidth="1"/>
    <col min="13063" max="13063" width="15" style="3" bestFit="1" customWidth="1"/>
    <col min="13064" max="13312" width="9" style="3"/>
    <col min="13313" max="13313" width="4.5" style="3" customWidth="1"/>
    <col min="13314" max="13315" width="9" style="3"/>
    <col min="13316" max="13316" width="19.125" style="3" customWidth="1"/>
    <col min="13317" max="13317" width="17.875" style="3" customWidth="1"/>
    <col min="13318" max="13318" width="11.75" style="3" bestFit="1" customWidth="1"/>
    <col min="13319" max="13319" width="15" style="3" bestFit="1" customWidth="1"/>
    <col min="13320" max="13568" width="9" style="3"/>
    <col min="13569" max="13569" width="4.5" style="3" customWidth="1"/>
    <col min="13570" max="13571" width="9" style="3"/>
    <col min="13572" max="13572" width="19.125" style="3" customWidth="1"/>
    <col min="13573" max="13573" width="17.875" style="3" customWidth="1"/>
    <col min="13574" max="13574" width="11.75" style="3" bestFit="1" customWidth="1"/>
    <col min="13575" max="13575" width="15" style="3" bestFit="1" customWidth="1"/>
    <col min="13576" max="13824" width="9" style="3"/>
    <col min="13825" max="13825" width="4.5" style="3" customWidth="1"/>
    <col min="13826" max="13827" width="9" style="3"/>
    <col min="13828" max="13828" width="19.125" style="3" customWidth="1"/>
    <col min="13829" max="13829" width="17.875" style="3" customWidth="1"/>
    <col min="13830" max="13830" width="11.75" style="3" bestFit="1" customWidth="1"/>
    <col min="13831" max="13831" width="15" style="3" bestFit="1" customWidth="1"/>
    <col min="13832" max="14080" width="9" style="3"/>
    <col min="14081" max="14081" width="4.5" style="3" customWidth="1"/>
    <col min="14082" max="14083" width="9" style="3"/>
    <col min="14084" max="14084" width="19.125" style="3" customWidth="1"/>
    <col min="14085" max="14085" width="17.875" style="3" customWidth="1"/>
    <col min="14086" max="14086" width="11.75" style="3" bestFit="1" customWidth="1"/>
    <col min="14087" max="14087" width="15" style="3" bestFit="1" customWidth="1"/>
    <col min="14088" max="14336" width="9" style="3"/>
    <col min="14337" max="14337" width="4.5" style="3" customWidth="1"/>
    <col min="14338" max="14339" width="9" style="3"/>
    <col min="14340" max="14340" width="19.125" style="3" customWidth="1"/>
    <col min="14341" max="14341" width="17.875" style="3" customWidth="1"/>
    <col min="14342" max="14342" width="11.75" style="3" bestFit="1" customWidth="1"/>
    <col min="14343" max="14343" width="15" style="3" bestFit="1" customWidth="1"/>
    <col min="14344" max="14592" width="9" style="3"/>
    <col min="14593" max="14593" width="4.5" style="3" customWidth="1"/>
    <col min="14594" max="14595" width="9" style="3"/>
    <col min="14596" max="14596" width="19.125" style="3" customWidth="1"/>
    <col min="14597" max="14597" width="17.875" style="3" customWidth="1"/>
    <col min="14598" max="14598" width="11.75" style="3" bestFit="1" customWidth="1"/>
    <col min="14599" max="14599" width="15" style="3" bestFit="1" customWidth="1"/>
    <col min="14600" max="14848" width="9" style="3"/>
    <col min="14849" max="14849" width="4.5" style="3" customWidth="1"/>
    <col min="14850" max="14851" width="9" style="3"/>
    <col min="14852" max="14852" width="19.125" style="3" customWidth="1"/>
    <col min="14853" max="14853" width="17.875" style="3" customWidth="1"/>
    <col min="14854" max="14854" width="11.75" style="3" bestFit="1" customWidth="1"/>
    <col min="14855" max="14855" width="15" style="3" bestFit="1" customWidth="1"/>
    <col min="14856" max="15104" width="9" style="3"/>
    <col min="15105" max="15105" width="4.5" style="3" customWidth="1"/>
    <col min="15106" max="15107" width="9" style="3"/>
    <col min="15108" max="15108" width="19.125" style="3" customWidth="1"/>
    <col min="15109" max="15109" width="17.875" style="3" customWidth="1"/>
    <col min="15110" max="15110" width="11.75" style="3" bestFit="1" customWidth="1"/>
    <col min="15111" max="15111" width="15" style="3" bestFit="1" customWidth="1"/>
    <col min="15112" max="15360" width="9" style="3"/>
    <col min="15361" max="15361" width="4.5" style="3" customWidth="1"/>
    <col min="15362" max="15363" width="9" style="3"/>
    <col min="15364" max="15364" width="19.125" style="3" customWidth="1"/>
    <col min="15365" max="15365" width="17.875" style="3" customWidth="1"/>
    <col min="15366" max="15366" width="11.75" style="3" bestFit="1" customWidth="1"/>
    <col min="15367" max="15367" width="15" style="3" bestFit="1" customWidth="1"/>
    <col min="15368" max="15616" width="9" style="3"/>
    <col min="15617" max="15617" width="4.5" style="3" customWidth="1"/>
    <col min="15618" max="15619" width="9" style="3"/>
    <col min="15620" max="15620" width="19.125" style="3" customWidth="1"/>
    <col min="15621" max="15621" width="17.875" style="3" customWidth="1"/>
    <col min="15622" max="15622" width="11.75" style="3" bestFit="1" customWidth="1"/>
    <col min="15623" max="15623" width="15" style="3" bestFit="1" customWidth="1"/>
    <col min="15624" max="15872" width="9" style="3"/>
    <col min="15873" max="15873" width="4.5" style="3" customWidth="1"/>
    <col min="15874" max="15875" width="9" style="3"/>
    <col min="15876" max="15876" width="19.125" style="3" customWidth="1"/>
    <col min="15877" max="15877" width="17.875" style="3" customWidth="1"/>
    <col min="15878" max="15878" width="11.75" style="3" bestFit="1" customWidth="1"/>
    <col min="15879" max="15879" width="15" style="3" bestFit="1" customWidth="1"/>
    <col min="15880" max="16128" width="9" style="3"/>
    <col min="16129" max="16129" width="4.5" style="3" customWidth="1"/>
    <col min="16130" max="16131" width="9" style="3"/>
    <col min="16132" max="16132" width="19.125" style="3" customWidth="1"/>
    <col min="16133" max="16133" width="17.875" style="3" customWidth="1"/>
    <col min="16134" max="16134" width="11.75" style="3" bestFit="1" customWidth="1"/>
    <col min="16135" max="16135" width="15" style="3" bestFit="1" customWidth="1"/>
    <col min="16136" max="16384" width="9" style="3"/>
  </cols>
  <sheetData>
    <row r="1" spans="2:8" ht="17.25" x14ac:dyDescent="0.2">
      <c r="B1" s="10">
        <f ca="1">NOW()</f>
        <v>43922.613197222221</v>
      </c>
      <c r="C1" s="11" t="s">
        <v>15</v>
      </c>
      <c r="E1" s="12" t="s">
        <v>14</v>
      </c>
    </row>
    <row r="2" spans="2:8" ht="17.25" x14ac:dyDescent="0.2">
      <c r="B2" s="1"/>
      <c r="C2" s="2"/>
    </row>
    <row r="3" spans="2:8" ht="17.25" x14ac:dyDescent="0.2">
      <c r="B3" s="1"/>
      <c r="C3" s="2"/>
    </row>
    <row r="4" spans="2:8" ht="18" customHeight="1" x14ac:dyDescent="0.2">
      <c r="B4" s="1"/>
      <c r="C4" s="2"/>
      <c r="E4" s="8" t="s">
        <v>7</v>
      </c>
    </row>
    <row r="5" spans="2:8" ht="18" customHeight="1" x14ac:dyDescent="0.2">
      <c r="B5" s="1"/>
      <c r="C5" s="2"/>
      <c r="E5" s="8" t="s">
        <v>6</v>
      </c>
      <c r="G5" s="14" t="s">
        <v>0</v>
      </c>
      <c r="H5" s="14" t="s">
        <v>5</v>
      </c>
    </row>
    <row r="6" spans="2:8" ht="18" customHeight="1" x14ac:dyDescent="0.15">
      <c r="G6" s="15">
        <v>44095</v>
      </c>
      <c r="H6" s="15">
        <f ca="1">TODAY()</f>
        <v>43922</v>
      </c>
    </row>
    <row r="7" spans="2:8" s="7" customFormat="1" ht="18" customHeight="1" x14ac:dyDescent="0.15">
      <c r="B7" s="21"/>
      <c r="C7" s="22"/>
      <c r="D7" s="28" t="s">
        <v>1</v>
      </c>
      <c r="E7" s="16" t="s">
        <v>2</v>
      </c>
      <c r="F7" s="17" t="s">
        <v>4</v>
      </c>
      <c r="G7" s="27">
        <f>G6</f>
        <v>44095</v>
      </c>
      <c r="H7" s="27">
        <f ca="1">H6</f>
        <v>43922</v>
      </c>
    </row>
    <row r="8" spans="2:8" s="7" customFormat="1" ht="18" customHeight="1" x14ac:dyDescent="0.15">
      <c r="B8" s="23" t="s">
        <v>3</v>
      </c>
      <c r="C8" s="24">
        <f>COUNTA(D8:D13)</f>
        <v>6</v>
      </c>
      <c r="D8" s="28" t="s">
        <v>12</v>
      </c>
      <c r="E8" s="26">
        <v>17613</v>
      </c>
      <c r="F8" s="27">
        <f>E8</f>
        <v>17613</v>
      </c>
      <c r="G8" s="25">
        <f>IF(E8="","",DATEDIF(E8,$G$6,"y"))</f>
        <v>72</v>
      </c>
      <c r="H8" s="25">
        <f ca="1">IF(E8="","",DATEDIF(E8,$H$6,"y"))</f>
        <v>72</v>
      </c>
    </row>
    <row r="9" spans="2:8" s="7" customFormat="1" ht="18" customHeight="1" x14ac:dyDescent="0.15">
      <c r="B9" s="18"/>
      <c r="C9" s="13"/>
      <c r="D9" s="28" t="s">
        <v>13</v>
      </c>
      <c r="E9" s="15">
        <v>32875</v>
      </c>
      <c r="F9" s="27">
        <f t="shared" ref="F9:F13" si="0">E9</f>
        <v>32875</v>
      </c>
      <c r="G9" s="25">
        <f t="shared" ref="G9:G13" si="1">IF(E9="","",DATEDIF(E9,$G$6,"y"))</f>
        <v>30</v>
      </c>
      <c r="H9" s="25">
        <f t="shared" ref="H9:H13" ca="1" si="2">IF(E9="","",DATEDIF(E9,$H$6,"y"))</f>
        <v>30</v>
      </c>
    </row>
    <row r="10" spans="2:8" s="7" customFormat="1" ht="18" customHeight="1" x14ac:dyDescent="0.15">
      <c r="B10" s="18"/>
      <c r="C10" s="13"/>
      <c r="D10" s="28" t="s">
        <v>8</v>
      </c>
      <c r="E10" s="15">
        <v>28860</v>
      </c>
      <c r="F10" s="27">
        <f t="shared" si="0"/>
        <v>28860</v>
      </c>
      <c r="G10" s="25">
        <f t="shared" si="1"/>
        <v>41</v>
      </c>
      <c r="H10" s="25">
        <f t="shared" ca="1" si="2"/>
        <v>41</v>
      </c>
    </row>
    <row r="11" spans="2:8" s="7" customFormat="1" ht="18" customHeight="1" x14ac:dyDescent="0.15">
      <c r="B11" s="18"/>
      <c r="C11" s="13"/>
      <c r="D11" s="28" t="s">
        <v>9</v>
      </c>
      <c r="E11" s="15">
        <v>11695</v>
      </c>
      <c r="F11" s="27">
        <f t="shared" si="0"/>
        <v>11695</v>
      </c>
      <c r="G11" s="25">
        <f t="shared" si="1"/>
        <v>88</v>
      </c>
      <c r="H11" s="25">
        <f t="shared" ca="1" si="2"/>
        <v>88</v>
      </c>
    </row>
    <row r="12" spans="2:8" s="7" customFormat="1" ht="18" customHeight="1" x14ac:dyDescent="0.15">
      <c r="B12" s="18"/>
      <c r="C12" s="13"/>
      <c r="D12" s="28" t="s">
        <v>10</v>
      </c>
      <c r="E12" s="15">
        <v>13204</v>
      </c>
      <c r="F12" s="27">
        <f t="shared" si="0"/>
        <v>13204</v>
      </c>
      <c r="G12" s="25">
        <f t="shared" si="1"/>
        <v>84</v>
      </c>
      <c r="H12" s="25">
        <f t="shared" ca="1" si="2"/>
        <v>84</v>
      </c>
    </row>
    <row r="13" spans="2:8" s="7" customFormat="1" ht="18" customHeight="1" x14ac:dyDescent="0.15">
      <c r="B13" s="19"/>
      <c r="C13" s="20"/>
      <c r="D13" s="28" t="s">
        <v>11</v>
      </c>
      <c r="E13" s="15">
        <v>9285</v>
      </c>
      <c r="F13" s="27">
        <f t="shared" si="0"/>
        <v>9285</v>
      </c>
      <c r="G13" s="25">
        <f t="shared" si="1"/>
        <v>95</v>
      </c>
      <c r="H13" s="25">
        <f t="shared" ca="1" si="2"/>
        <v>94</v>
      </c>
    </row>
    <row r="14" spans="2:8" ht="18" customHeight="1" x14ac:dyDescent="0.15">
      <c r="G14" s="4"/>
    </row>
    <row r="15" spans="2:8" ht="18" customHeight="1" x14ac:dyDescent="0.15"/>
    <row r="16" spans="2:8" ht="18" customHeight="1" x14ac:dyDescent="0.15"/>
    <row r="17" spans="5:7" ht="18" customHeight="1" x14ac:dyDescent="0.15">
      <c r="E17" s="5"/>
      <c r="G17" s="6"/>
    </row>
    <row r="18" spans="5:7" ht="18" customHeight="1" x14ac:dyDescent="0.15"/>
    <row r="19" spans="5:7" ht="18" customHeight="1" x14ac:dyDescent="0.15"/>
    <row r="20" spans="5:7" ht="18" customHeight="1" x14ac:dyDescent="0.15"/>
    <row r="21" spans="5:7" ht="18" customHeight="1" x14ac:dyDescent="0.15"/>
    <row r="22" spans="5:7" ht="18" customHeight="1" x14ac:dyDescent="0.15">
      <c r="G22" s="9"/>
    </row>
    <row r="23" spans="5:7" ht="18" customHeight="1" x14ac:dyDescent="0.15"/>
    <row r="24" spans="5:7" ht="18" customHeight="1" x14ac:dyDescent="0.15"/>
    <row r="25" spans="5:7" ht="18" customHeight="1" x14ac:dyDescent="0.15"/>
    <row r="26" spans="5:7" ht="18" customHeight="1" x14ac:dyDescent="0.15"/>
    <row r="27" spans="5:7" ht="18" customHeight="1" x14ac:dyDescent="0.15"/>
    <row r="28" spans="5:7" ht="18" customHeight="1" x14ac:dyDescent="0.15"/>
    <row r="29" spans="5:7" ht="18" customHeight="1" x14ac:dyDescent="0.15"/>
    <row r="30" spans="5:7" ht="18" customHeight="1" x14ac:dyDescent="0.15"/>
    <row r="31" spans="5:7" ht="18" customHeight="1" x14ac:dyDescent="0.15"/>
  </sheetData>
  <mergeCells count="2">
    <mergeCell ref="B8:B13"/>
    <mergeCell ref="C8:C13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Z50" sqref="Z50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9" sqref="T9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敬老の日名簿</vt:lpstr>
      <vt:lpstr>Sheet5</vt:lpstr>
      <vt:lpstr>Sheet5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tanabe</dc:creator>
  <cp:lastModifiedBy>tanabe</cp:lastModifiedBy>
  <dcterms:created xsi:type="dcterms:W3CDTF">2020-03-28T07:04:21Z</dcterms:created>
  <dcterms:modified xsi:type="dcterms:W3CDTF">2020-04-01T06:14:09Z</dcterms:modified>
</cp:coreProperties>
</file>